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wstoffel\"/>
    </mc:Choice>
  </mc:AlternateContent>
  <xr:revisionPtr revIDLastSave="0" documentId="13_ncr:1_{D30F3F93-0494-4A4D-BEB1-D66A80C973E4}" xr6:coauthVersionLast="47" xr6:coauthVersionMax="47" xr10:uidLastSave="{00000000-0000-0000-0000-000000000000}"/>
  <workbookProtection workbookAlgorithmName="SHA-512" workbookHashValue="db2nZJXZyTkfgZyH4eSwf+1NFH587AE3GVZkOzO4IJUxMYenOjX8jj9L/KQEtIsqOQ1e4zW4xLBDTLEp6nJS1A==" workbookSaltValue="Br58BgVnCNSWZHjubrc6CA==" workbookSpinCount="100000" lockStructure="1"/>
  <bookViews>
    <workbookView xWindow="28680" yWindow="1350" windowWidth="29040" windowHeight="15840" xr2:uid="{20F90FC8-F559-4444-9C4C-C11E718673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D19" i="1"/>
  <c r="C19" i="1"/>
  <c r="F19" i="1"/>
  <c r="E5" i="1"/>
  <c r="G5" i="1" s="1"/>
  <c r="E6" i="1"/>
  <c r="G6" i="1" s="1"/>
  <c r="E7" i="1"/>
  <c r="G7" i="1" s="1"/>
  <c r="E8" i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4" i="1"/>
  <c r="G4" i="1" s="1"/>
  <c r="G19" i="1" l="1"/>
  <c r="G21" i="1" s="1"/>
</calcChain>
</file>

<file path=xl/sharedStrings.xml><?xml version="1.0" encoding="utf-8"?>
<sst xmlns="http://schemas.openxmlformats.org/spreadsheetml/2006/main" count="26" uniqueCount="26">
  <si>
    <t>Item</t>
  </si>
  <si>
    <t xml:space="preserve">Popping </t>
  </si>
  <si>
    <t>Classic Caramel</t>
  </si>
  <si>
    <t>Coffee</t>
  </si>
  <si>
    <t>Micro Kettle</t>
  </si>
  <si>
    <t>Micro Butter</t>
  </si>
  <si>
    <t>Kettle</t>
  </si>
  <si>
    <t>Cheddar</t>
  </si>
  <si>
    <t>Jalepeno</t>
  </si>
  <si>
    <t>Cajun</t>
  </si>
  <si>
    <t>Caramel</t>
  </si>
  <si>
    <t>Choco Pretzel</t>
  </si>
  <si>
    <t>Classic Trio</t>
  </si>
  <si>
    <t>Cheese Lovers</t>
  </si>
  <si>
    <t>Choco Lovers</t>
  </si>
  <si>
    <t>Sales per Scout</t>
  </si>
  <si>
    <t>Order</t>
  </si>
  <si>
    <t># of Scouts</t>
  </si>
  <si>
    <t>Totals</t>
  </si>
  <si>
    <t>Show &amp; Sell Estimate</t>
  </si>
  <si>
    <t>Case Count</t>
  </si>
  <si>
    <t>Price</t>
  </si>
  <si>
    <t>Price per Case</t>
  </si>
  <si>
    <t>Peanut Butter</t>
  </si>
  <si>
    <t xml:space="preserve">Total </t>
  </si>
  <si>
    <t>Yellow boxes can be changed.  Blue Cells are locked. We recommend targeting $200 to $250 per Scout.  This is based on doing Show &amp; Sells, and supplementing that with "take &amp; sells" or "dragging wagon sells"  Please adjust your order accordingly.  Earlier Show &amp; Sells perform better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</si>
</sst>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3" borderId="1" xfId="0" applyFill="1" applyBorder="1"/>
    <xf numFmtId="44" fontId="0" fillId="3" borderId="1" xfId="1" applyFont="1" applyFill="1" applyBorder="1"/>
    <xf numFmtId="44" fontId="0" fillId="3" borderId="1" xfId="0" applyNumberForma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44" fontId="0" fillId="3" borderId="10" xfId="1" applyFont="1" applyFill="1" applyBorder="1"/>
    <xf numFmtId="0" fontId="0" fillId="3" borderId="11" xfId="0" applyFill="1" applyBorder="1"/>
    <xf numFmtId="0" fontId="0" fillId="3" borderId="12" xfId="0" applyFill="1" applyBorder="1"/>
    <xf numFmtId="44" fontId="0" fillId="2" borderId="12" xfId="0" applyNumberFormat="1" applyFill="1" applyBorder="1"/>
    <xf numFmtId="44" fontId="0" fillId="3" borderId="13" xfId="1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3" borderId="16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10650-04D0-4C77-A4A1-9AC4FECABFE8}">
  <dimension ref="B1:G23"/>
  <sheetViews>
    <sheetView tabSelected="1" zoomScale="115" zoomScaleNormal="115" workbookViewId="0">
      <selection activeCell="G20" sqref="G20"/>
    </sheetView>
  </sheetViews>
  <sheetFormatPr defaultRowHeight="15" x14ac:dyDescent="0.25"/>
  <cols>
    <col min="2" max="2" width="15.7109375" bestFit="1" customWidth="1"/>
    <col min="3" max="3" width="10.85546875" bestFit="1" customWidth="1"/>
    <col min="4" max="4" width="5.28515625" bestFit="1" customWidth="1"/>
    <col min="5" max="5" width="13.5703125" bestFit="1" customWidth="1"/>
    <col min="6" max="6" width="14" bestFit="1" customWidth="1"/>
    <col min="7" max="7" width="13.28515625" customWidth="1"/>
    <col min="9" max="9" width="8.28515625" customWidth="1"/>
  </cols>
  <sheetData>
    <row r="1" spans="2:7" ht="15.75" thickBot="1" x14ac:dyDescent="0.3"/>
    <row r="2" spans="2:7" ht="32.25" thickBot="1" x14ac:dyDescent="0.55000000000000004">
      <c r="B2" s="27" t="s">
        <v>19</v>
      </c>
      <c r="C2" s="28"/>
      <c r="D2" s="28"/>
      <c r="E2" s="28"/>
      <c r="F2" s="28"/>
      <c r="G2" s="29"/>
    </row>
    <row r="3" spans="2:7" x14ac:dyDescent="0.25">
      <c r="B3" s="4" t="s">
        <v>0</v>
      </c>
      <c r="C3" s="5" t="s">
        <v>20</v>
      </c>
      <c r="D3" s="5" t="s">
        <v>21</v>
      </c>
      <c r="E3" s="5" t="s">
        <v>22</v>
      </c>
      <c r="F3" s="5" t="s">
        <v>16</v>
      </c>
      <c r="G3" s="6" t="s">
        <v>24</v>
      </c>
    </row>
    <row r="4" spans="2:7" x14ac:dyDescent="0.25">
      <c r="B4" s="7" t="s">
        <v>1</v>
      </c>
      <c r="C4" s="30">
        <v>8</v>
      </c>
      <c r="D4" s="1">
        <v>10</v>
      </c>
      <c r="E4" s="2">
        <f>C4*D4</f>
        <v>80</v>
      </c>
      <c r="F4" s="15">
        <v>6</v>
      </c>
      <c r="G4" s="8">
        <f>F4*E4</f>
        <v>480</v>
      </c>
    </row>
    <row r="5" spans="2:7" x14ac:dyDescent="0.25">
      <c r="B5" s="7" t="s">
        <v>2</v>
      </c>
      <c r="C5" s="30">
        <v>8</v>
      </c>
      <c r="D5" s="1">
        <v>10</v>
      </c>
      <c r="E5" s="2">
        <f t="shared" ref="E5:E18" si="0">C5*D5</f>
        <v>80</v>
      </c>
      <c r="F5" s="15">
        <v>8</v>
      </c>
      <c r="G5" s="8">
        <f t="shared" ref="G5:G18" si="1">F5*E5</f>
        <v>640</v>
      </c>
    </row>
    <row r="6" spans="2:7" x14ac:dyDescent="0.25">
      <c r="B6" s="7" t="s">
        <v>3</v>
      </c>
      <c r="C6" s="30">
        <v>8</v>
      </c>
      <c r="D6" s="1">
        <v>15</v>
      </c>
      <c r="E6" s="2">
        <f t="shared" si="0"/>
        <v>120</v>
      </c>
      <c r="F6" s="15">
        <v>2</v>
      </c>
      <c r="G6" s="8">
        <f t="shared" si="1"/>
        <v>240</v>
      </c>
    </row>
    <row r="7" spans="2:7" x14ac:dyDescent="0.25">
      <c r="B7" s="7" t="s">
        <v>5</v>
      </c>
      <c r="C7" s="30">
        <v>8</v>
      </c>
      <c r="D7" s="1">
        <v>20</v>
      </c>
      <c r="E7" s="2">
        <f t="shared" si="0"/>
        <v>160</v>
      </c>
      <c r="F7" s="15">
        <v>3</v>
      </c>
      <c r="G7" s="8">
        <f t="shared" si="1"/>
        <v>480</v>
      </c>
    </row>
    <row r="8" spans="2:7" x14ac:dyDescent="0.25">
      <c r="B8" s="7" t="s">
        <v>4</v>
      </c>
      <c r="C8" s="30">
        <v>8</v>
      </c>
      <c r="D8" s="1">
        <v>20</v>
      </c>
      <c r="E8" s="2">
        <f t="shared" si="0"/>
        <v>160</v>
      </c>
      <c r="F8" s="15">
        <v>3</v>
      </c>
      <c r="G8" s="8">
        <f t="shared" si="1"/>
        <v>480</v>
      </c>
    </row>
    <row r="9" spans="2:7" x14ac:dyDescent="0.25">
      <c r="B9" s="7" t="s">
        <v>6</v>
      </c>
      <c r="C9" s="30">
        <v>8</v>
      </c>
      <c r="D9" s="1">
        <v>20</v>
      </c>
      <c r="E9" s="2">
        <f t="shared" si="0"/>
        <v>160</v>
      </c>
      <c r="F9" s="15">
        <v>3</v>
      </c>
      <c r="G9" s="8">
        <f t="shared" si="1"/>
        <v>480</v>
      </c>
    </row>
    <row r="10" spans="2:7" x14ac:dyDescent="0.25">
      <c r="B10" s="7" t="s">
        <v>7</v>
      </c>
      <c r="C10" s="30">
        <v>8</v>
      </c>
      <c r="D10" s="1">
        <v>22</v>
      </c>
      <c r="E10" s="2">
        <f t="shared" si="0"/>
        <v>176</v>
      </c>
      <c r="F10" s="15">
        <v>3</v>
      </c>
      <c r="G10" s="8">
        <f t="shared" si="1"/>
        <v>528</v>
      </c>
    </row>
    <row r="11" spans="2:7" x14ac:dyDescent="0.25">
      <c r="B11" s="7" t="s">
        <v>8</v>
      </c>
      <c r="C11" s="30">
        <v>8</v>
      </c>
      <c r="D11" s="1">
        <v>22</v>
      </c>
      <c r="E11" s="2">
        <f t="shared" si="0"/>
        <v>176</v>
      </c>
      <c r="F11" s="15">
        <v>3</v>
      </c>
      <c r="G11" s="8">
        <f t="shared" si="1"/>
        <v>528</v>
      </c>
    </row>
    <row r="12" spans="2:7" x14ac:dyDescent="0.25">
      <c r="B12" s="7" t="s">
        <v>9</v>
      </c>
      <c r="C12" s="30">
        <v>8</v>
      </c>
      <c r="D12" s="1">
        <v>22</v>
      </c>
      <c r="E12" s="2">
        <f t="shared" si="0"/>
        <v>176</v>
      </c>
      <c r="F12" s="15">
        <v>2</v>
      </c>
      <c r="G12" s="8">
        <f t="shared" si="1"/>
        <v>352</v>
      </c>
    </row>
    <row r="13" spans="2:7" x14ac:dyDescent="0.25">
      <c r="B13" s="7" t="s">
        <v>23</v>
      </c>
      <c r="C13" s="30">
        <v>8</v>
      </c>
      <c r="D13" s="1">
        <v>25</v>
      </c>
      <c r="E13" s="2">
        <f t="shared" si="0"/>
        <v>200</v>
      </c>
      <c r="F13" s="15">
        <v>3</v>
      </c>
      <c r="G13" s="8">
        <f t="shared" si="1"/>
        <v>600</v>
      </c>
    </row>
    <row r="14" spans="2:7" x14ac:dyDescent="0.25">
      <c r="B14" s="7" t="s">
        <v>10</v>
      </c>
      <c r="C14" s="30">
        <v>8</v>
      </c>
      <c r="D14" s="1">
        <v>25</v>
      </c>
      <c r="E14" s="2">
        <f t="shared" si="0"/>
        <v>200</v>
      </c>
      <c r="F14" s="15">
        <v>3</v>
      </c>
      <c r="G14" s="8">
        <f t="shared" si="1"/>
        <v>600</v>
      </c>
    </row>
    <row r="15" spans="2:7" x14ac:dyDescent="0.25">
      <c r="B15" s="7" t="s">
        <v>11</v>
      </c>
      <c r="C15" s="30">
        <v>8</v>
      </c>
      <c r="D15" s="1">
        <v>25</v>
      </c>
      <c r="E15" s="2">
        <f t="shared" si="0"/>
        <v>200</v>
      </c>
      <c r="F15" s="15">
        <v>3</v>
      </c>
      <c r="G15" s="8">
        <f t="shared" si="1"/>
        <v>600</v>
      </c>
    </row>
    <row r="16" spans="2:7" x14ac:dyDescent="0.25">
      <c r="B16" s="7" t="s">
        <v>12</v>
      </c>
      <c r="C16" s="30">
        <v>1</v>
      </c>
      <c r="D16" s="1">
        <v>35</v>
      </c>
      <c r="E16" s="2">
        <f t="shared" si="0"/>
        <v>35</v>
      </c>
      <c r="F16" s="15">
        <v>3</v>
      </c>
      <c r="G16" s="8">
        <f t="shared" si="1"/>
        <v>105</v>
      </c>
    </row>
    <row r="17" spans="2:7" x14ac:dyDescent="0.25">
      <c r="B17" s="7" t="s">
        <v>13</v>
      </c>
      <c r="C17" s="30">
        <v>1</v>
      </c>
      <c r="D17" s="1">
        <v>45</v>
      </c>
      <c r="E17" s="2">
        <f t="shared" si="0"/>
        <v>45</v>
      </c>
      <c r="F17" s="15">
        <v>2</v>
      </c>
      <c r="G17" s="8">
        <f t="shared" si="1"/>
        <v>90</v>
      </c>
    </row>
    <row r="18" spans="2:7" x14ac:dyDescent="0.25">
      <c r="B18" s="7" t="s">
        <v>14</v>
      </c>
      <c r="C18" s="30">
        <v>1</v>
      </c>
      <c r="D18" s="1">
        <v>60</v>
      </c>
      <c r="E18" s="2">
        <f t="shared" si="0"/>
        <v>60</v>
      </c>
      <c r="F18" s="15">
        <v>2</v>
      </c>
      <c r="G18" s="8">
        <f t="shared" si="1"/>
        <v>120</v>
      </c>
    </row>
    <row r="19" spans="2:7" ht="15.75" thickBot="1" x14ac:dyDescent="0.3">
      <c r="B19" s="9" t="s">
        <v>18</v>
      </c>
      <c r="C19" s="31">
        <f>SUM(C4:C18)</f>
        <v>99</v>
      </c>
      <c r="D19" s="10">
        <f>SUM(D4:D18)</f>
        <v>376</v>
      </c>
      <c r="E19" s="11"/>
      <c r="F19" s="16">
        <f>SUM(F4:F18)</f>
        <v>49</v>
      </c>
      <c r="G19" s="12">
        <f>SUM(G4:G18)</f>
        <v>6323</v>
      </c>
    </row>
    <row r="20" spans="2:7" ht="14.45" customHeight="1" x14ac:dyDescent="0.25">
      <c r="B20" s="18" t="s">
        <v>25</v>
      </c>
      <c r="C20" s="19"/>
      <c r="D20" s="19"/>
      <c r="E20" s="20"/>
      <c r="F20" s="13" t="s">
        <v>17</v>
      </c>
      <c r="G20" s="17">
        <v>30</v>
      </c>
    </row>
    <row r="21" spans="2:7" x14ac:dyDescent="0.25">
      <c r="B21" s="21"/>
      <c r="C21" s="22"/>
      <c r="D21" s="22"/>
      <c r="E21" s="23"/>
      <c r="F21" s="14" t="s">
        <v>15</v>
      </c>
      <c r="G21" s="3">
        <f>G19/G20</f>
        <v>210.76666666666668</v>
      </c>
    </row>
    <row r="22" spans="2:7" x14ac:dyDescent="0.25">
      <c r="B22" s="21"/>
      <c r="C22" s="22"/>
      <c r="D22" s="22"/>
      <c r="E22" s="23"/>
    </row>
    <row r="23" spans="2:7" ht="40.15" customHeight="1" thickBot="1" x14ac:dyDescent="0.3">
      <c r="B23" s="24"/>
      <c r="C23" s="25"/>
      <c r="D23" s="25"/>
      <c r="E23" s="26"/>
    </row>
  </sheetData>
  <sheetProtection algorithmName="SHA-512" hashValue="PATOihBJXIYJ/XorO8YXfEDch2lJMywbGzLho7+aXoKDU75PmFyRGRVBXCglGANkIv3TcdUsdjg1pR8dpYzI1w==" saltValue="14QJ+HmQYsn9kEYU/ILgxg==" spinCount="100000" sheet="1" objects="1" scenarios="1" selectLockedCells="1"/>
  <mergeCells count="2">
    <mergeCell ref="B2:G2"/>
    <mergeCell ref="B20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Rackers</dc:creator>
  <cp:lastModifiedBy>Matt Stoffel</cp:lastModifiedBy>
  <dcterms:created xsi:type="dcterms:W3CDTF">2022-08-16T19:30:02Z</dcterms:created>
  <dcterms:modified xsi:type="dcterms:W3CDTF">2022-08-17T18:14:11Z</dcterms:modified>
</cp:coreProperties>
</file>